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262eaf22d3f8f5/デスクトップ/Stat/MA-IZ/"/>
    </mc:Choice>
  </mc:AlternateContent>
  <xr:revisionPtr revIDLastSave="0" documentId="8_{A59A431C-D1F5-4780-8F88-23678DDBDBE5}" xr6:coauthVersionLast="47" xr6:coauthVersionMax="47" xr10:uidLastSave="{00000000-0000-0000-0000-000000000000}"/>
  <bookViews>
    <workbookView xWindow="21740" yWindow="8770" windowWidth="14820" windowHeight="11750" firstSheet="1" activeTab="4" xr2:uid="{08CF8A64-A68C-4B57-9168-AD9ECA0DB8BD}"/>
  </bookViews>
  <sheets>
    <sheet name="RR-OR-RD2" sheetId="1" r:id="rId1"/>
    <sheet name="HR" sheetId="2" r:id="rId2"/>
    <sheet name="MD-SMD2" sheetId="5" r:id="rId3"/>
    <sheet name="MD-SMD1" sheetId="4" r:id="rId4"/>
    <sheet name="RR-OR-RD1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<sst xmlns="http://schemas.openxmlformats.org/spreadsheetml/2006/main" count="192" uniqueCount="132">
  <si>
    <t>author</t>
  </si>
  <si>
    <t>nc</t>
  </si>
  <si>
    <t>cpos</t>
    <phoneticPr fontId="2"/>
  </si>
  <si>
    <t>nt</t>
  </si>
  <si>
    <t>tpos</t>
    <phoneticPr fontId="2"/>
  </si>
  <si>
    <t>label</t>
  </si>
  <si>
    <t>Aronson 1948</t>
  </si>
  <si>
    <t>Author Year</t>
  </si>
  <si>
    <t>Ferguson &amp; Simes 1949</t>
  </si>
  <si>
    <t>Unvaccinated</t>
  </si>
  <si>
    <t>Rosenthal et al 1960</t>
  </si>
  <si>
    <t>Vaccinated</t>
  </si>
  <si>
    <t>Hart &amp; Sutherland 1977</t>
  </si>
  <si>
    <t>TB+</t>
  </si>
  <si>
    <t>Frimodt-Moller et al 1973</t>
  </si>
  <si>
    <t>Risk Ratio</t>
    <phoneticPr fontId="2"/>
  </si>
  <si>
    <t>Stein &amp; Aronson 1953</t>
  </si>
  <si>
    <t>RR</t>
    <phoneticPr fontId="2"/>
  </si>
  <si>
    <t>Vandiviere et al 1973</t>
  </si>
  <si>
    <t>TPT Madras 1980</t>
  </si>
  <si>
    <t>Coetzee &amp; Berjak 1968</t>
  </si>
  <si>
    <t>Rosenthal et al 1961</t>
  </si>
  <si>
    <t>Comstock et al 1974</t>
  </si>
  <si>
    <t>Comstock et al 1976</t>
  </si>
  <si>
    <t>効果指標：</t>
    <rPh sb="0" eb="2">
      <t>コウカ</t>
    </rPh>
    <rPh sb="2" eb="4">
      <t>シヒョウ</t>
    </rPh>
    <phoneticPr fontId="2"/>
  </si>
  <si>
    <t>Hazard Ratio (HR)</t>
    <phoneticPr fontId="2"/>
  </si>
  <si>
    <t>死亡</t>
    <rPh sb="0" eb="2">
      <t>シボウ</t>
    </rPh>
    <phoneticPr fontId="2"/>
  </si>
  <si>
    <t>介入群</t>
    <rPh sb="0" eb="2">
      <t>カイニュウ</t>
    </rPh>
    <rPh sb="2" eb="3">
      <t>グン</t>
    </rPh>
    <phoneticPr fontId="2"/>
  </si>
  <si>
    <t>対照群</t>
    <rPh sb="0" eb="3">
      <t>タイショウグン</t>
    </rPh>
    <phoneticPr fontId="2"/>
  </si>
  <si>
    <t>Data and script:</t>
    <phoneticPr fontId="2"/>
  </si>
  <si>
    <t>TACE RCT</t>
    <phoneticPr fontId="2"/>
  </si>
  <si>
    <t>研究コード</t>
    <rPh sb="0" eb="2">
      <t>ケンキュウ</t>
    </rPh>
    <phoneticPr fontId="2"/>
  </si>
  <si>
    <t>総例数</t>
    <rPh sb="0" eb="1">
      <t>ソウ</t>
    </rPh>
    <rPh sb="1" eb="2">
      <t>レイ</t>
    </rPh>
    <rPh sb="2" eb="3">
      <t>スウ</t>
    </rPh>
    <phoneticPr fontId="2"/>
  </si>
  <si>
    <t>効果指標値（HRの対数）</t>
    <rPh sb="0" eb="2">
      <t>コウカ</t>
    </rPh>
    <rPh sb="2" eb="4">
      <t>シヒョウ</t>
    </rPh>
    <rPh sb="4" eb="5">
      <t>チ</t>
    </rPh>
    <rPh sb="9" eb="11">
      <t>タイスウ</t>
    </rPh>
    <phoneticPr fontId="2"/>
  </si>
  <si>
    <t>標準誤差</t>
    <rPh sb="0" eb="2">
      <t>ヒョウジュン</t>
    </rPh>
    <rPh sb="2" eb="4">
      <t>ゴサ</t>
    </rPh>
    <phoneticPr fontId="2"/>
  </si>
  <si>
    <t>ラベル</t>
    <phoneticPr fontId="2"/>
  </si>
  <si>
    <t>author</t>
    <phoneticPr fontId="2"/>
  </si>
  <si>
    <t>nt</t>
    <phoneticPr fontId="2"/>
  </si>
  <si>
    <t>nc</t>
    <phoneticPr fontId="2"/>
  </si>
  <si>
    <t>yi</t>
    <phoneticPr fontId="2"/>
  </si>
  <si>
    <t>sei</t>
    <phoneticPr fontId="2"/>
  </si>
  <si>
    <t>label</t>
    <phoneticPr fontId="2"/>
  </si>
  <si>
    <t>Doffoel M 2008</t>
    <phoneticPr fontId="2"/>
  </si>
  <si>
    <t>Author Year</t>
    <phoneticPr fontId="2"/>
  </si>
  <si>
    <t>研究</t>
    <rPh sb="0" eb="2">
      <t>ケンキュウ</t>
    </rPh>
    <phoneticPr fontId="2"/>
  </si>
  <si>
    <t>Lo CM 2002</t>
    <phoneticPr fontId="2"/>
  </si>
  <si>
    <t>BSC</t>
    <phoneticPr fontId="2"/>
  </si>
  <si>
    <t>対照</t>
    <rPh sb="0" eb="2">
      <t>タイショウ</t>
    </rPh>
    <phoneticPr fontId="2"/>
  </si>
  <si>
    <t>Llovet JM 2002</t>
    <phoneticPr fontId="2"/>
  </si>
  <si>
    <t>TACE</t>
    <phoneticPr fontId="2"/>
  </si>
  <si>
    <t>介入</t>
    <rPh sb="0" eb="2">
      <t>カイニュウ</t>
    </rPh>
    <phoneticPr fontId="2"/>
  </si>
  <si>
    <t>Pelletier G 1998</t>
    <phoneticPr fontId="2"/>
  </si>
  <si>
    <t>Mortality</t>
    <phoneticPr fontId="2"/>
  </si>
  <si>
    <t>アウトカム</t>
    <phoneticPr fontId="2"/>
  </si>
  <si>
    <t>Groupe dEtude 1995</t>
    <phoneticPr fontId="2"/>
  </si>
  <si>
    <t>Hazard Ratio</t>
    <phoneticPr fontId="2"/>
  </si>
  <si>
    <t>効果指標</t>
    <rPh sb="0" eb="2">
      <t>コウカ</t>
    </rPh>
    <rPh sb="2" eb="4">
      <t>シヒョウ</t>
    </rPh>
    <phoneticPr fontId="2"/>
  </si>
  <si>
    <t>Pelletier G 1990</t>
    <phoneticPr fontId="2"/>
  </si>
  <si>
    <t>HR</t>
    <phoneticPr fontId="2"/>
  </si>
  <si>
    <t>rc</t>
  </si>
  <si>
    <t>rt</t>
  </si>
  <si>
    <t>Salminen P 2015</t>
  </si>
  <si>
    <t>Vons C 2011</t>
  </si>
  <si>
    <t>Surgery</t>
  </si>
  <si>
    <t>Styrud J 2006</t>
  </si>
  <si>
    <t>Antibiotics</t>
  </si>
  <si>
    <t>Eriksson S 1995</t>
  </si>
  <si>
    <t>Recurrence</t>
    <phoneticPr fontId="2"/>
  </si>
  <si>
    <t>Risk Ratio</t>
  </si>
  <si>
    <t>RR</t>
  </si>
  <si>
    <t>Random-effects model</t>
    <phoneticPr fontId="2"/>
  </si>
  <si>
    <t>Event or Inverse to Event</t>
    <phoneticPr fontId="2"/>
  </si>
  <si>
    <t>Event</t>
  </si>
  <si>
    <t>Study ID</t>
    <phoneticPr fontId="2"/>
  </si>
  <si>
    <t>Comparator</t>
    <phoneticPr fontId="2"/>
  </si>
  <si>
    <t>Event number</t>
    <phoneticPr fontId="2"/>
  </si>
  <si>
    <t>Case number</t>
    <phoneticPr fontId="2"/>
  </si>
  <si>
    <t>Intervention</t>
    <phoneticPr fontId="2"/>
  </si>
  <si>
    <t>略称（RR, OR, RD)</t>
    <rPh sb="0" eb="2">
      <t>リャクショウ</t>
    </rPh>
    <phoneticPr fontId="2"/>
  </si>
  <si>
    <t>略称（HR)</t>
    <rPh sb="0" eb="2">
      <t>リャクショウ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</si>
  <si>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</si>
  <si>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</si>
  <si>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標準偏差</t>
    <rPh sb="0" eb="4">
      <t>ヒョウジュンヘンサ</t>
    </rPh>
    <phoneticPr fontId="2"/>
  </si>
  <si>
    <t>ラベル</t>
  </si>
  <si>
    <t>n2i</t>
    <phoneticPr fontId="2"/>
  </si>
  <si>
    <t>m2i</t>
    <phoneticPr fontId="2"/>
  </si>
  <si>
    <t>sd2i</t>
    <phoneticPr fontId="2"/>
  </si>
  <si>
    <t>n1i</t>
    <phoneticPr fontId="2"/>
  </si>
  <si>
    <t>m1i</t>
    <phoneticPr fontId="2"/>
  </si>
  <si>
    <t>sd1i</t>
    <phoneticPr fontId="2"/>
  </si>
  <si>
    <t>Eriksson 1995</t>
    <phoneticPr fontId="2"/>
  </si>
  <si>
    <t>Styrud 2006</t>
    <phoneticPr fontId="2"/>
  </si>
  <si>
    <t>Appendectomy</t>
    <phoneticPr fontId="2"/>
  </si>
  <si>
    <t>Turhan 2009</t>
    <phoneticPr fontId="2"/>
  </si>
  <si>
    <t>Antibiotics</t>
    <phoneticPr fontId="2"/>
  </si>
  <si>
    <t>Vons 2011</t>
    <phoneticPr fontId="2"/>
  </si>
  <si>
    <t>Days</t>
    <phoneticPr fontId="2"/>
  </si>
  <si>
    <t>アウトカム</t>
  </si>
  <si>
    <t>Mean Difference</t>
    <phoneticPr fontId="2"/>
  </si>
  <si>
    <t>MD</t>
    <phoneticPr fontId="2"/>
  </si>
  <si>
    <t>略称（MD, SMD)</t>
    <rPh sb="0" eb="2">
      <t>リャクショウ</t>
    </rPh>
    <phoneticPr fontId="2"/>
  </si>
  <si>
    <t>Mean Difference （MD)</t>
    <phoneticPr fontId="2"/>
  </si>
  <si>
    <t>入院日数</t>
    <rPh sb="0" eb="2">
      <t>ニュウイン</t>
    </rPh>
    <rPh sb="2" eb="4">
      <t>ニッスウ</t>
    </rPh>
    <phoneticPr fontId="2"/>
  </si>
  <si>
    <t>急性虫垂炎</t>
    <rPh sb="0" eb="5">
      <t>キュウセイチュウスイエン</t>
    </rPh>
    <phoneticPr fontId="2"/>
  </si>
  <si>
    <t>Mindfulness</t>
    <phoneticPr fontId="2"/>
  </si>
  <si>
    <t>No mindfulness</t>
    <phoneticPr fontId="2"/>
  </si>
  <si>
    <t>Burnout</t>
    <phoneticPr fontId="2"/>
  </si>
  <si>
    <t>Srd. Mean Difference</t>
    <phoneticPr fontId="2"/>
  </si>
  <si>
    <t>略称（MD, MSD)</t>
    <rPh sb="0" eb="2">
      <t>リャクショウ</t>
    </rPh>
    <phoneticPr fontId="2"/>
  </si>
  <si>
    <t>Purdie DR 2023</t>
    <phoneticPr fontId="14"/>
  </si>
  <si>
    <t>Fraiman YS 2022</t>
    <phoneticPr fontId="14"/>
  </si>
  <si>
    <t>Fendel JC 2021</t>
    <phoneticPr fontId="14"/>
  </si>
  <si>
    <t>Cheung EO 2020</t>
    <phoneticPr fontId="14"/>
  </si>
  <si>
    <t>Ireland MJ 2017</t>
    <phoneticPr fontId="14"/>
  </si>
  <si>
    <t>Lebares CC 2018</t>
    <phoneticPr fontId="14"/>
  </si>
  <si>
    <t>Verweij H 2018</t>
    <phoneticPr fontId="14"/>
  </si>
  <si>
    <t>No of cases</t>
    <phoneticPr fontId="2"/>
  </si>
  <si>
    <t>Mean</t>
    <phoneticPr fontId="2"/>
  </si>
  <si>
    <t>SD</t>
    <phoneticPr fontId="2"/>
  </si>
  <si>
    <t>(REML, DL)</t>
    <phoneticPr fontId="2"/>
  </si>
  <si>
    <t>(Event, Reverse)</t>
    <phoneticPr fontId="2"/>
  </si>
  <si>
    <t>SMD</t>
    <phoneticPr fontId="2"/>
  </si>
  <si>
    <t>REML</t>
  </si>
  <si>
    <t>Comstock&amp;Webster 1969</t>
    <phoneticPr fontId="2"/>
  </si>
  <si>
    <t>0.632～1.369</t>
  </si>
  <si>
    <t>0.309～0.808</t>
  </si>
  <si>
    <t>0.189～1.172</t>
  </si>
  <si>
    <t>0.546～1.549</t>
  </si>
  <si>
    <t>0.452～1.115</t>
  </si>
  <si>
    <t>0.758～2.906</t>
  </si>
  <si>
    <t>0.587～1.051</t>
  </si>
  <si>
    <t>95% CI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</si>
</sst>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 Medium"/>
      <family val="2"/>
      <charset val="128"/>
    </font>
    <font>
      <sz val="10"/>
      <color theme="1"/>
      <name val="游ゴシック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 applyFont="1">
      <alignment vertical="center"/>
    </xf>
    <xf numFmtId="0" fontId="1" fillId="2" borderId="2" xfId="2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5" fillId="2" borderId="0" xfId="2" applyFont="1" applyFill="1" applyAlignment="1">
      <alignment vertical="center" wrapText="1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</cellXfs>
  <cellStyles count="3">
    <cellStyle name="標準" xfId="0" builtinId="0"/>
    <cellStyle name="標準 2" xfId="2" xr:uid="{42732980-23B6-4290-9FD3-FC3237940A2A}"/>
    <cellStyle name="標準 2 2" xfId="1" xr:uid="{96636500-AA57-4C25-91C8-05F5A00F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EF55-189F-4A43-A98A-1E1F9759FB36}">
  <dimension ref="B1:H16"/>
  <sheetViews>
    <sheetView workbookViewId="0">
      <selection activeCell="D19" sqref="D19"/>
    </sheetView>
  </sheetViews>
  <sheetFormatPr defaultRowHeight="18"/>
  <cols>
    <col min="2" max="2" width="22.58203125" customWidth="1"/>
    <col min="3" max="3" width="10.1640625" customWidth="1"/>
    <col min="4" max="4" width="11.83203125" customWidth="1"/>
    <col min="5" max="5" width="10.6640625" customWidth="1"/>
    <col min="6" max="6" width="10.58203125" customWidth="1"/>
    <col min="7" max="7" width="15.6640625" customWidth="1"/>
  </cols>
  <sheetData>
    <row r="1" spans="2:8">
      <c r="C1" s="6" t="s">
        <v>74</v>
      </c>
      <c r="D1" s="7"/>
      <c r="E1" s="7" t="s">
        <v>77</v>
      </c>
      <c r="F1" s="7"/>
    </row>
    <row r="2" spans="2:8">
      <c r="B2" t="s">
        <v>73</v>
      </c>
      <c r="C2" s="7" t="s">
        <v>76</v>
      </c>
      <c r="D2" s="7" t="s">
        <v>75</v>
      </c>
      <c r="E2" s="7" t="s">
        <v>76</v>
      </c>
      <c r="F2" s="7" t="s">
        <v>75</v>
      </c>
    </row>
    <row r="3" spans="2:8"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</row>
    <row r="4" spans="2:8">
      <c r="B4" s="16" t="s">
        <v>6</v>
      </c>
      <c r="C4" s="16">
        <v>139</v>
      </c>
      <c r="D4" s="16">
        <v>11</v>
      </c>
      <c r="E4" s="16">
        <v>123</v>
      </c>
      <c r="F4" s="16">
        <v>4</v>
      </c>
      <c r="G4" s="16" t="s">
        <v>7</v>
      </c>
      <c r="H4" s="3" t="s">
        <v>44</v>
      </c>
    </row>
    <row r="5" spans="2:8">
      <c r="B5" s="16" t="s">
        <v>8</v>
      </c>
      <c r="C5" s="16">
        <v>303</v>
      </c>
      <c r="D5" s="16">
        <v>29</v>
      </c>
      <c r="E5" s="16">
        <v>306</v>
      </c>
      <c r="F5" s="16">
        <v>6</v>
      </c>
      <c r="G5" s="16" t="s">
        <v>9</v>
      </c>
      <c r="H5" s="3" t="s">
        <v>47</v>
      </c>
    </row>
    <row r="6" spans="2:8">
      <c r="B6" s="16" t="s">
        <v>10</v>
      </c>
      <c r="C6" s="16">
        <v>220</v>
      </c>
      <c r="D6" s="16">
        <v>11</v>
      </c>
      <c r="E6" s="16">
        <v>231</v>
      </c>
      <c r="F6" s="16">
        <v>3</v>
      </c>
      <c r="G6" s="16" t="s">
        <v>11</v>
      </c>
      <c r="H6" s="3" t="s">
        <v>50</v>
      </c>
    </row>
    <row r="7" spans="2:8">
      <c r="B7" s="16" t="s">
        <v>12</v>
      </c>
      <c r="C7" s="16">
        <v>12867</v>
      </c>
      <c r="D7" s="16">
        <v>248</v>
      </c>
      <c r="E7" s="16">
        <v>13598</v>
      </c>
      <c r="F7" s="16">
        <v>62</v>
      </c>
      <c r="G7" s="16" t="s">
        <v>13</v>
      </c>
      <c r="H7" s="3" t="s">
        <v>53</v>
      </c>
    </row>
    <row r="8" spans="2:8">
      <c r="B8" s="16" t="s">
        <v>14</v>
      </c>
      <c r="C8" s="16">
        <v>5808</v>
      </c>
      <c r="D8" s="16">
        <v>47</v>
      </c>
      <c r="E8" s="16">
        <v>5069</v>
      </c>
      <c r="F8" s="16">
        <v>33</v>
      </c>
      <c r="G8" s="3" t="s">
        <v>15</v>
      </c>
      <c r="H8" s="3" t="s">
        <v>56</v>
      </c>
    </row>
    <row r="9" spans="2:8">
      <c r="B9" s="16" t="s">
        <v>16</v>
      </c>
      <c r="C9" s="16">
        <v>1451</v>
      </c>
      <c r="D9" s="16">
        <v>372</v>
      </c>
      <c r="E9" s="16">
        <v>1541</v>
      </c>
      <c r="F9" s="16">
        <v>180</v>
      </c>
      <c r="G9" s="16" t="s">
        <v>17</v>
      </c>
      <c r="H9" s="3" t="s">
        <v>78</v>
      </c>
    </row>
    <row r="10" spans="2:8">
      <c r="B10" s="16" t="s">
        <v>18</v>
      </c>
      <c r="C10" s="16">
        <v>629</v>
      </c>
      <c r="D10" s="16">
        <v>10</v>
      </c>
      <c r="E10" s="16">
        <v>2545</v>
      </c>
      <c r="F10" s="16">
        <v>8</v>
      </c>
      <c r="G10" s="3"/>
    </row>
    <row r="11" spans="2:8">
      <c r="B11" s="16" t="s">
        <v>19</v>
      </c>
      <c r="C11" s="16">
        <v>88391</v>
      </c>
      <c r="D11" s="16">
        <v>499</v>
      </c>
      <c r="E11" s="16">
        <v>88391</v>
      </c>
      <c r="F11" s="16">
        <v>505</v>
      </c>
      <c r="G11" s="3"/>
    </row>
    <row r="12" spans="2:8">
      <c r="B12" s="16" t="s">
        <v>20</v>
      </c>
      <c r="C12" s="16">
        <v>7277</v>
      </c>
      <c r="D12" s="16">
        <v>45</v>
      </c>
      <c r="E12" s="16">
        <v>7499</v>
      </c>
      <c r="F12" s="16">
        <v>29</v>
      </c>
      <c r="G12" s="3"/>
    </row>
    <row r="13" spans="2:8">
      <c r="B13" s="16" t="s">
        <v>21</v>
      </c>
      <c r="C13" s="16">
        <v>1665</v>
      </c>
      <c r="D13" s="16">
        <v>65</v>
      </c>
      <c r="E13" s="16">
        <v>1716</v>
      </c>
      <c r="F13" s="16">
        <v>17</v>
      </c>
      <c r="G13" s="3"/>
    </row>
    <row r="14" spans="2:8">
      <c r="B14" s="16" t="s">
        <v>22</v>
      </c>
      <c r="C14" s="16">
        <v>27338</v>
      </c>
      <c r="D14" s="16">
        <v>141</v>
      </c>
      <c r="E14" s="16">
        <v>50634</v>
      </c>
      <c r="F14" s="16">
        <v>186</v>
      </c>
      <c r="G14" s="3"/>
    </row>
    <row r="15" spans="2:8">
      <c r="B15" s="16" t="s">
        <v>123</v>
      </c>
      <c r="C15" s="16">
        <v>2341</v>
      </c>
      <c r="D15" s="16">
        <v>3</v>
      </c>
      <c r="E15" s="16">
        <v>2498</v>
      </c>
      <c r="F15" s="16">
        <v>5</v>
      </c>
      <c r="G15" s="3"/>
    </row>
    <row r="16" spans="2:8">
      <c r="B16" s="16" t="s">
        <v>23</v>
      </c>
      <c r="C16" s="16">
        <v>17854</v>
      </c>
      <c r="D16" s="16">
        <v>29</v>
      </c>
      <c r="E16" s="16">
        <v>16913</v>
      </c>
      <c r="F16" s="16">
        <v>27</v>
      </c>
      <c r="G16" s="3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D743-583B-438B-B55C-BA1866927AE7}">
  <dimension ref="A1:L10"/>
  <sheetViews>
    <sheetView topLeftCell="C1" workbookViewId="0">
      <selection activeCell="O11" sqref="O11"/>
    </sheetView>
  </sheetViews>
  <sheetFormatPr defaultRowHeight="18"/>
  <cols>
    <col min="2" max="2" width="13.33203125" customWidth="1"/>
    <col min="3" max="3" width="20.25" customWidth="1"/>
    <col min="5" max="5" width="12.58203125" customWidth="1"/>
    <col min="6" max="6" width="16" customWidth="1"/>
    <col min="7" max="7" width="13.1640625" customWidth="1"/>
    <col min="8" max="8" width="25.5" customWidth="1"/>
  </cols>
  <sheetData>
    <row r="1" spans="1:12">
      <c r="A1" s="3" t="s">
        <v>24</v>
      </c>
      <c r="B1" s="3" t="s">
        <v>25</v>
      </c>
      <c r="C1" s="4" t="s">
        <v>26</v>
      </c>
      <c r="D1" s="4" t="s">
        <v>27</v>
      </c>
      <c r="E1" s="4" t="s">
        <v>28</v>
      </c>
      <c r="F1" s="4"/>
      <c r="G1" s="4"/>
      <c r="H1" s="4"/>
      <c r="I1" s="3"/>
    </row>
    <row r="2" spans="1:12" ht="36">
      <c r="A2" s="3" t="s">
        <v>29</v>
      </c>
      <c r="B2" s="3" t="s">
        <v>30</v>
      </c>
      <c r="C2" s="4" t="s">
        <v>31</v>
      </c>
      <c r="D2" s="4" t="s">
        <v>32</v>
      </c>
      <c r="E2" s="4" t="s">
        <v>32</v>
      </c>
      <c r="F2" s="4" t="s">
        <v>33</v>
      </c>
      <c r="G2" s="4" t="s">
        <v>34</v>
      </c>
      <c r="H2" s="4" t="s">
        <v>35</v>
      </c>
      <c r="I2" s="3"/>
    </row>
    <row r="3" spans="1:12" ht="20">
      <c r="A3" s="3"/>
      <c r="B3" s="11"/>
      <c r="C3" s="16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41</v>
      </c>
      <c r="I3" s="3"/>
      <c r="K3" s="16" t="s">
        <v>58</v>
      </c>
      <c r="L3" s="16" t="s">
        <v>131</v>
      </c>
    </row>
    <row r="4" spans="1:12" ht="20">
      <c r="A4" s="3"/>
      <c r="B4" s="12"/>
      <c r="C4" s="16" t="s">
        <v>42</v>
      </c>
      <c r="D4" s="16">
        <v>62</v>
      </c>
      <c r="E4" s="16">
        <v>61</v>
      </c>
      <c r="F4" s="16">
        <v>-7.2599999999999998E-2</v>
      </c>
      <c r="G4" s="16">
        <v>0.19719999999999999</v>
      </c>
      <c r="H4" s="16" t="s">
        <v>43</v>
      </c>
      <c r="I4" s="3" t="s">
        <v>44</v>
      </c>
      <c r="K4">
        <v>0.93</v>
      </c>
      <c r="L4" t="s">
        <v>124</v>
      </c>
    </row>
    <row r="5" spans="1:12" ht="20">
      <c r="A5" s="3"/>
      <c r="B5" s="12"/>
      <c r="C5" s="16" t="s">
        <v>45</v>
      </c>
      <c r="D5" s="16">
        <v>40</v>
      </c>
      <c r="E5" s="16">
        <v>40</v>
      </c>
      <c r="F5" s="16">
        <v>-0.69310000000000005</v>
      </c>
      <c r="G5" s="16">
        <v>0.245</v>
      </c>
      <c r="H5" s="16" t="s">
        <v>46</v>
      </c>
      <c r="I5" s="3" t="s">
        <v>47</v>
      </c>
      <c r="K5">
        <v>0.5</v>
      </c>
      <c r="L5" t="s">
        <v>125</v>
      </c>
    </row>
    <row r="6" spans="1:12">
      <c r="A6" s="3"/>
      <c r="B6" s="3"/>
      <c r="C6" s="16" t="s">
        <v>48</v>
      </c>
      <c r="D6" s="16">
        <v>40</v>
      </c>
      <c r="E6" s="16">
        <v>35</v>
      </c>
      <c r="F6" s="16">
        <v>-0.755</v>
      </c>
      <c r="G6" s="16">
        <v>0.46610000000000001</v>
      </c>
      <c r="H6" s="16" t="s">
        <v>49</v>
      </c>
      <c r="I6" s="3" t="s">
        <v>50</v>
      </c>
      <c r="K6">
        <v>0.47</v>
      </c>
      <c r="L6" t="s">
        <v>126</v>
      </c>
    </row>
    <row r="7" spans="1:12">
      <c r="A7" s="3"/>
      <c r="B7" s="3"/>
      <c r="C7" s="16" t="s">
        <v>51</v>
      </c>
      <c r="D7" s="16">
        <v>37</v>
      </c>
      <c r="E7" s="16">
        <v>36</v>
      </c>
      <c r="F7" s="16">
        <v>-8.3400000000000002E-2</v>
      </c>
      <c r="G7" s="16">
        <v>0.26590000000000003</v>
      </c>
      <c r="H7" s="16" t="s">
        <v>52</v>
      </c>
      <c r="I7" s="3" t="s">
        <v>53</v>
      </c>
      <c r="K7">
        <v>0.92</v>
      </c>
      <c r="L7" t="s">
        <v>127</v>
      </c>
    </row>
    <row r="8" spans="1:12">
      <c r="A8" s="3"/>
      <c r="B8" s="3"/>
      <c r="C8" s="16" t="s">
        <v>54</v>
      </c>
      <c r="D8" s="16">
        <v>50</v>
      </c>
      <c r="E8" s="16">
        <v>46</v>
      </c>
      <c r="F8" s="16">
        <v>-0.34250000000000003</v>
      </c>
      <c r="G8" s="16">
        <v>0.2303</v>
      </c>
      <c r="H8" s="3" t="s">
        <v>55</v>
      </c>
      <c r="I8" s="3" t="s">
        <v>56</v>
      </c>
      <c r="K8">
        <v>0.71</v>
      </c>
      <c r="L8" t="s">
        <v>128</v>
      </c>
    </row>
    <row r="9" spans="1:12">
      <c r="A9" s="3"/>
      <c r="B9" s="3"/>
      <c r="C9" s="16" t="s">
        <v>57</v>
      </c>
      <c r="D9" s="16">
        <v>21</v>
      </c>
      <c r="E9" s="16">
        <v>21</v>
      </c>
      <c r="F9" s="16">
        <v>0.39460000000000001</v>
      </c>
      <c r="G9" s="16">
        <v>0.34300000000000003</v>
      </c>
      <c r="H9" s="16" t="s">
        <v>58</v>
      </c>
      <c r="I9" s="3" t="s">
        <v>79</v>
      </c>
      <c r="K9">
        <v>1.484</v>
      </c>
      <c r="L9" t="s">
        <v>129</v>
      </c>
    </row>
    <row r="10" spans="1:12">
      <c r="K10">
        <v>0.78500000000000003</v>
      </c>
      <c r="L10" t="s">
        <v>130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15C9-FAAE-42CA-8BD8-098D65B32AE6}">
  <dimension ref="A1:K10"/>
  <sheetViews>
    <sheetView workbookViewId="0">
      <selection activeCell="C12" sqref="C12"/>
    </sheetView>
  </sheetViews>
  <sheetFormatPr defaultRowHeight="18"/>
  <cols>
    <col min="3" max="3" width="16.1640625" customWidth="1"/>
    <col min="4" max="4" width="11.25" customWidth="1"/>
    <col min="10" max="10" width="18.1640625" customWidth="1"/>
  </cols>
  <sheetData>
    <row r="1" spans="1:11">
      <c r="A1" t="s">
        <v>104</v>
      </c>
      <c r="D1" t="s">
        <v>74</v>
      </c>
      <c r="G1" t="s">
        <v>77</v>
      </c>
    </row>
    <row r="2" spans="1:11">
      <c r="D2" t="s">
        <v>116</v>
      </c>
      <c r="E2" t="s">
        <v>117</v>
      </c>
      <c r="F2" t="s">
        <v>118</v>
      </c>
      <c r="G2" t="s">
        <v>116</v>
      </c>
      <c r="H2" t="s">
        <v>117</v>
      </c>
      <c r="I2" t="s">
        <v>118</v>
      </c>
    </row>
    <row r="3" spans="1:11">
      <c r="C3" s="17" t="s">
        <v>36</v>
      </c>
      <c r="D3" s="17" t="s">
        <v>84</v>
      </c>
      <c r="E3" s="17" t="s">
        <v>85</v>
      </c>
      <c r="F3" s="17" t="s">
        <v>86</v>
      </c>
      <c r="G3" s="17" t="s">
        <v>87</v>
      </c>
      <c r="H3" s="17" t="s">
        <v>88</v>
      </c>
      <c r="I3" s="17" t="s">
        <v>89</v>
      </c>
      <c r="J3" s="17" t="s">
        <v>41</v>
      </c>
    </row>
    <row r="4" spans="1:11">
      <c r="C4" s="17" t="s">
        <v>109</v>
      </c>
      <c r="D4" s="17">
        <v>39</v>
      </c>
      <c r="E4" s="17">
        <v>10.199999999999999</v>
      </c>
      <c r="F4" s="17">
        <v>4.0999999999999996</v>
      </c>
      <c r="G4" s="17">
        <v>27</v>
      </c>
      <c r="H4" s="17">
        <v>9.6999999999999993</v>
      </c>
      <c r="I4" s="17">
        <v>4.9000000000000004</v>
      </c>
      <c r="J4" s="2" t="s">
        <v>7</v>
      </c>
      <c r="K4" s="3" t="s">
        <v>44</v>
      </c>
    </row>
    <row r="5" spans="1:11">
      <c r="C5" s="17" t="s">
        <v>110</v>
      </c>
      <c r="D5" s="17">
        <v>146</v>
      </c>
      <c r="E5" s="17">
        <v>32.4</v>
      </c>
      <c r="F5" s="17">
        <v>10.1</v>
      </c>
      <c r="G5" s="17">
        <v>194</v>
      </c>
      <c r="H5" s="17">
        <v>35.4</v>
      </c>
      <c r="I5" s="17">
        <v>8.9</v>
      </c>
      <c r="J5" s="2" t="s">
        <v>105</v>
      </c>
      <c r="K5" s="3" t="s">
        <v>47</v>
      </c>
    </row>
    <row r="6" spans="1:11">
      <c r="C6" s="17" t="s">
        <v>111</v>
      </c>
      <c r="D6" s="17">
        <v>54</v>
      </c>
      <c r="E6" s="17">
        <v>42.86</v>
      </c>
      <c r="F6" s="17">
        <v>17.920000000000002</v>
      </c>
      <c r="G6" s="17">
        <v>58</v>
      </c>
      <c r="H6" s="17">
        <v>37.89</v>
      </c>
      <c r="I6" s="17">
        <v>15.46</v>
      </c>
      <c r="J6" s="2" t="s">
        <v>104</v>
      </c>
      <c r="K6" s="3" t="s">
        <v>50</v>
      </c>
    </row>
    <row r="7" spans="1:11">
      <c r="C7" s="17" t="s">
        <v>112</v>
      </c>
      <c r="D7" s="17">
        <v>13</v>
      </c>
      <c r="E7" s="17">
        <v>41.36</v>
      </c>
      <c r="F7" s="17">
        <v>21.29</v>
      </c>
      <c r="G7" s="17">
        <v>13</v>
      </c>
      <c r="H7" s="17">
        <v>36</v>
      </c>
      <c r="I7" s="17">
        <v>21.3</v>
      </c>
      <c r="J7" s="2" t="s">
        <v>106</v>
      </c>
      <c r="K7" s="3" t="s">
        <v>53</v>
      </c>
    </row>
    <row r="8" spans="1:11">
      <c r="C8" s="17" t="s">
        <v>113</v>
      </c>
      <c r="D8" s="17">
        <v>21</v>
      </c>
      <c r="E8" s="17">
        <v>2.81</v>
      </c>
      <c r="F8" s="17">
        <v>0.87</v>
      </c>
      <c r="G8" s="17">
        <v>23</v>
      </c>
      <c r="H8" s="17">
        <v>2.35</v>
      </c>
      <c r="I8" s="17">
        <v>0.49</v>
      </c>
      <c r="J8" s="1" t="s">
        <v>107</v>
      </c>
      <c r="K8" s="3" t="s">
        <v>56</v>
      </c>
    </row>
    <row r="9" spans="1:11">
      <c r="C9" s="17" t="s">
        <v>114</v>
      </c>
      <c r="D9" s="17">
        <v>9</v>
      </c>
      <c r="E9" s="17">
        <v>29.67</v>
      </c>
      <c r="F9" s="17">
        <v>5.9</v>
      </c>
      <c r="G9" s="17">
        <v>12</v>
      </c>
      <c r="H9" s="17">
        <v>28.42</v>
      </c>
      <c r="I9" s="17">
        <v>7.65</v>
      </c>
      <c r="J9" s="2" t="s">
        <v>121</v>
      </c>
      <c r="K9" s="3" t="s">
        <v>108</v>
      </c>
    </row>
    <row r="10" spans="1:11">
      <c r="C10" s="18" t="s">
        <v>115</v>
      </c>
      <c r="D10" s="18">
        <v>67</v>
      </c>
      <c r="E10" s="18">
        <v>13.7</v>
      </c>
      <c r="F10" s="18">
        <v>7.8</v>
      </c>
      <c r="G10" s="18">
        <v>71</v>
      </c>
      <c r="H10" s="18">
        <v>15</v>
      </c>
      <c r="I10" s="18">
        <v>5.7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67E3-5F47-446E-AD65-C9DE7FE1FF69}">
  <dimension ref="A1:J11"/>
  <sheetViews>
    <sheetView workbookViewId="0">
      <selection activeCell="I5" sqref="I5"/>
    </sheetView>
  </sheetViews>
  <sheetFormatPr defaultRowHeight="18"/>
  <cols>
    <col min="9" max="9" width="14.5" customWidth="1"/>
  </cols>
  <sheetData>
    <row r="1" spans="1:10">
      <c r="A1" s="14" t="s">
        <v>101</v>
      </c>
      <c r="B1" s="15" t="s">
        <v>102</v>
      </c>
    </row>
    <row r="2" spans="1:10">
      <c r="A2" s="14" t="s">
        <v>103</v>
      </c>
      <c r="B2" s="13"/>
    </row>
    <row r="3" spans="1:10">
      <c r="B3" s="13"/>
      <c r="C3" s="13" t="s">
        <v>28</v>
      </c>
      <c r="D3" s="13"/>
      <c r="E3" s="14"/>
      <c r="F3" s="13" t="s">
        <v>27</v>
      </c>
      <c r="G3" s="13"/>
      <c r="H3" s="14"/>
      <c r="I3" s="14"/>
      <c r="J3" s="14"/>
    </row>
    <row r="4" spans="1:10" ht="36">
      <c r="B4" s="13" t="s">
        <v>31</v>
      </c>
      <c r="C4" s="13" t="s">
        <v>32</v>
      </c>
      <c r="D4" s="13" t="s">
        <v>80</v>
      </c>
      <c r="E4" s="13" t="s">
        <v>81</v>
      </c>
      <c r="F4" s="13" t="s">
        <v>32</v>
      </c>
      <c r="G4" s="13" t="s">
        <v>80</v>
      </c>
      <c r="H4" s="13" t="s">
        <v>82</v>
      </c>
      <c r="I4" s="13" t="s">
        <v>83</v>
      </c>
      <c r="J4" s="14"/>
    </row>
    <row r="5" spans="1:10">
      <c r="B5" s="19" t="s">
        <v>0</v>
      </c>
      <c r="C5" s="19" t="s">
        <v>84</v>
      </c>
      <c r="D5" s="19" t="s">
        <v>85</v>
      </c>
      <c r="E5" s="19" t="s">
        <v>86</v>
      </c>
      <c r="F5" s="20" t="s">
        <v>87</v>
      </c>
      <c r="G5" s="19" t="s">
        <v>88</v>
      </c>
      <c r="H5" s="19" t="s">
        <v>89</v>
      </c>
      <c r="I5" s="20" t="s">
        <v>5</v>
      </c>
      <c r="J5" s="14"/>
    </row>
    <row r="6" spans="1:10">
      <c r="B6" s="19" t="s">
        <v>90</v>
      </c>
      <c r="C6" s="20">
        <v>20</v>
      </c>
      <c r="D6" s="19">
        <v>3.4</v>
      </c>
      <c r="E6" s="19">
        <v>19</v>
      </c>
      <c r="F6" s="19">
        <v>20</v>
      </c>
      <c r="G6" s="19">
        <v>3.1</v>
      </c>
      <c r="H6" s="19">
        <v>3</v>
      </c>
      <c r="I6" s="20" t="s">
        <v>43</v>
      </c>
      <c r="J6" s="14" t="s">
        <v>44</v>
      </c>
    </row>
    <row r="7" spans="1:10">
      <c r="B7" s="19" t="s">
        <v>91</v>
      </c>
      <c r="C7" s="20">
        <v>124</v>
      </c>
      <c r="D7" s="19">
        <v>2.6</v>
      </c>
      <c r="E7" s="19">
        <v>1.2</v>
      </c>
      <c r="F7" s="19">
        <v>128</v>
      </c>
      <c r="G7" s="19">
        <v>3</v>
      </c>
      <c r="H7" s="19">
        <v>1.4</v>
      </c>
      <c r="I7" s="20" t="s">
        <v>92</v>
      </c>
      <c r="J7" s="14" t="s">
        <v>47</v>
      </c>
    </row>
    <row r="8" spans="1:10">
      <c r="B8" s="20" t="s">
        <v>93</v>
      </c>
      <c r="C8" s="20">
        <v>183</v>
      </c>
      <c r="D8" s="19">
        <v>2.4</v>
      </c>
      <c r="E8" s="19">
        <v>0.14000000000000001</v>
      </c>
      <c r="F8" s="20">
        <v>107</v>
      </c>
      <c r="G8" s="19">
        <v>3.14</v>
      </c>
      <c r="H8" s="19">
        <v>0.1</v>
      </c>
      <c r="I8" s="20" t="s">
        <v>94</v>
      </c>
      <c r="J8" s="14" t="s">
        <v>50</v>
      </c>
    </row>
    <row r="9" spans="1:10">
      <c r="B9" s="20" t="s">
        <v>95</v>
      </c>
      <c r="C9" s="20">
        <v>119</v>
      </c>
      <c r="D9" s="19">
        <v>3.04</v>
      </c>
      <c r="E9" s="19">
        <v>1.5</v>
      </c>
      <c r="F9" s="19">
        <v>120</v>
      </c>
      <c r="G9" s="19">
        <v>3.96</v>
      </c>
      <c r="H9" s="19">
        <v>4.87</v>
      </c>
      <c r="I9" s="20" t="s">
        <v>96</v>
      </c>
      <c r="J9" s="14" t="s">
        <v>97</v>
      </c>
    </row>
    <row r="10" spans="1:10">
      <c r="B10" s="14"/>
      <c r="C10" s="14"/>
      <c r="D10" s="14"/>
      <c r="E10" s="14"/>
      <c r="F10" s="14"/>
      <c r="G10" s="14"/>
      <c r="H10" s="14"/>
      <c r="I10" s="14" t="s">
        <v>98</v>
      </c>
      <c r="J10" s="14" t="s">
        <v>56</v>
      </c>
    </row>
    <row r="11" spans="1:10">
      <c r="B11" s="14"/>
      <c r="C11" s="14"/>
      <c r="D11" s="14"/>
      <c r="E11" s="14"/>
      <c r="F11" s="14"/>
      <c r="G11" s="14"/>
      <c r="H11" s="14"/>
      <c r="I11" s="20" t="s">
        <v>99</v>
      </c>
      <c r="J11" s="14" t="s">
        <v>100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4852-45AF-44A5-B80F-FAAC29E091F3}">
  <dimension ref="A1:H13"/>
  <sheetViews>
    <sheetView tabSelected="1" workbookViewId="0">
      <selection activeCell="J3" sqref="J3"/>
    </sheetView>
  </sheetViews>
  <sheetFormatPr defaultRowHeight="18"/>
  <cols>
    <col min="1" max="1" width="15.33203125" customWidth="1"/>
    <col min="2" max="2" width="17.08203125" customWidth="1"/>
    <col min="3" max="3" width="10" customWidth="1"/>
    <col min="4" max="4" width="10.25" customWidth="1"/>
    <col min="5" max="5" width="11.33203125" customWidth="1"/>
    <col min="6" max="6" width="15" customWidth="1"/>
    <col min="7" max="7" width="17.1640625" customWidth="1"/>
    <col min="8" max="8" width="14.6640625" customWidth="1"/>
  </cols>
  <sheetData>
    <row r="1" spans="1:8" ht="20">
      <c r="A1" s="5"/>
      <c r="C1" s="6" t="s">
        <v>74</v>
      </c>
      <c r="D1" s="7"/>
      <c r="E1" s="7" t="s">
        <v>77</v>
      </c>
      <c r="F1" s="7"/>
    </row>
    <row r="2" spans="1:8">
      <c r="B2" t="s">
        <v>73</v>
      </c>
      <c r="C2" s="7" t="s">
        <v>76</v>
      </c>
      <c r="D2" s="7" t="s">
        <v>75</v>
      </c>
      <c r="E2" s="7" t="s">
        <v>76</v>
      </c>
      <c r="F2" s="7" t="s">
        <v>75</v>
      </c>
    </row>
    <row r="3" spans="1:8">
      <c r="B3" s="17" t="s">
        <v>0</v>
      </c>
      <c r="C3" s="17" t="s">
        <v>1</v>
      </c>
      <c r="D3" s="17" t="s">
        <v>59</v>
      </c>
      <c r="E3" s="17" t="s">
        <v>3</v>
      </c>
      <c r="F3" s="17" t="s">
        <v>60</v>
      </c>
      <c r="G3" s="17" t="s">
        <v>5</v>
      </c>
    </row>
    <row r="4" spans="1:8">
      <c r="B4" s="17" t="s">
        <v>61</v>
      </c>
      <c r="C4" s="17">
        <v>215</v>
      </c>
      <c r="D4" s="17">
        <v>0.5</v>
      </c>
      <c r="E4" s="17">
        <v>227</v>
      </c>
      <c r="F4" s="17">
        <v>55</v>
      </c>
      <c r="G4" s="17" t="s">
        <v>7</v>
      </c>
      <c r="H4" s="3" t="s">
        <v>44</v>
      </c>
    </row>
    <row r="5" spans="1:8">
      <c r="B5" s="17" t="s">
        <v>62</v>
      </c>
      <c r="C5" s="17">
        <v>104</v>
      </c>
      <c r="D5" s="17">
        <v>0.5</v>
      </c>
      <c r="E5" s="17">
        <v>111</v>
      </c>
      <c r="F5" s="17">
        <v>30</v>
      </c>
      <c r="G5" s="17" t="s">
        <v>63</v>
      </c>
      <c r="H5" s="3" t="s">
        <v>47</v>
      </c>
    </row>
    <row r="6" spans="1:8">
      <c r="B6" s="17" t="s">
        <v>64</v>
      </c>
      <c r="C6" s="17">
        <v>124</v>
      </c>
      <c r="D6" s="17">
        <v>0.5</v>
      </c>
      <c r="E6" s="17">
        <v>128</v>
      </c>
      <c r="F6" s="17">
        <v>16</v>
      </c>
      <c r="G6" s="17" t="s">
        <v>65</v>
      </c>
      <c r="H6" s="3" t="s">
        <v>50</v>
      </c>
    </row>
    <row r="7" spans="1:8">
      <c r="B7" s="17" t="s">
        <v>66</v>
      </c>
      <c r="C7" s="17">
        <v>20</v>
      </c>
      <c r="D7" s="17">
        <v>0.5</v>
      </c>
      <c r="E7" s="17">
        <v>20</v>
      </c>
      <c r="F7" s="17">
        <v>7</v>
      </c>
      <c r="G7" s="17" t="s">
        <v>67</v>
      </c>
      <c r="H7" s="3" t="s">
        <v>53</v>
      </c>
    </row>
    <row r="8" spans="1:8">
      <c r="G8" t="s">
        <v>68</v>
      </c>
      <c r="H8" s="3" t="s">
        <v>56</v>
      </c>
    </row>
    <row r="9" spans="1:8">
      <c r="G9" s="17" t="s">
        <v>69</v>
      </c>
      <c r="H9" s="3" t="s">
        <v>78</v>
      </c>
    </row>
    <row r="10" spans="1:8">
      <c r="G10" s="8" t="s">
        <v>70</v>
      </c>
    </row>
    <row r="11" spans="1:8">
      <c r="G11" s="9" t="s">
        <v>122</v>
      </c>
      <c r="H11" s="3" t="s">
        <v>119</v>
      </c>
    </row>
    <row r="12" spans="1:8">
      <c r="G12" s="6" t="s">
        <v>71</v>
      </c>
    </row>
    <row r="13" spans="1:8">
      <c r="G13" s="10" t="s">
        <v>72</v>
      </c>
      <c r="H13" s="3" t="s">
        <v>120</v>
      </c>
    </row>
  </sheetData>
  <phoneticPr fontId="2"/>
  <dataValidations count="2">
    <dataValidation type="list" allowBlank="1" showInputMessage="1" showErrorMessage="1" sqref="G11" xr:uid="{DC41B63C-B954-41B8-A0B0-F6FA5A731104}">
      <formula1>"REML,DL"</formula1>
    </dataValidation>
    <dataValidation type="list" allowBlank="1" showInputMessage="1" showErrorMessage="1" sqref="G13" xr:uid="{E877CF3C-743A-4F82-94B2-33E1C57AA18B}">
      <formula1>"Event,Reverse"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RR-OR-RD2</vt:lpstr>
      <vt:lpstr>HR</vt:lpstr>
      <vt:lpstr>MD-SMD2</vt:lpstr>
      <vt:lpstr>MD-SMD1</vt:lpstr>
      <vt:lpstr>RR-OR-RD1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2025-02-05T07:56:01Z</dcterms:created>
  <dcterms:modified xsi:type="dcterms:W3CDTF">2025-02-28T13:07:44Z</dcterms:modified>
</cp:coreProperties>
</file>